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įmokos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<sst xmlns="http://schemas.openxmlformats.org/spreadsheetml/2006/main" count="56" uniqueCount="47">
  <si>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</si>
  <si>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</si>
  <si>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</si>
  <si>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</si>
  <si>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</si>
  <si>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</si>
  <si>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</si>
  <si>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</si>
  <si>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</si>
  <si>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</si>
  <si>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</si>
  <si>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</si>
  <si>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</si>
  <si>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</si>
  <si>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</si>
  <si>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</si>
  <si>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</si>
  <si>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</si>
  <si>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</si>
  <si>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</si>
  <si>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</si>
  <si>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</si>
  <si>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</si>
  <si>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</si>
  <si>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</si>
  <si>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</si>
  <si>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</si>
  <si>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</si>
  <si>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</si>
  <si>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</si>
  <si>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</si>
  <si>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</si>
  <si>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</si>
  <si>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</si>
  <si>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</si>
  <si>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</si>
  <si>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BĮ VILNIAUS MIESTO NAKVYNĖS NAMAI, 193304532, VILKPĖDĖS G. 12, VILNIUS</t>
  </si>
  <si>
    <t>Socialinės apsaugos plėtojimas, skurdo bei socialinės atskirties mažinimas</t>
  </si>
  <si>
    <t>188712831</t>
  </si>
  <si>
    <t>193304532</t>
  </si>
  <si>
    <t>02020501</t>
  </si>
  <si>
    <t>Direktorius</t>
  </si>
  <si>
    <t>Edvardas Jablonskis</t>
  </si>
  <si>
    <t>Vyr.buhalteris</t>
  </si>
  <si>
    <t>Ingrida Paulauskienė</t>
  </si>
  <si>
    <t>Ketvirtinė</t>
  </si>
  <si>
    <t xml:space="preserve"> 2016 M.BIRŽELIO 30  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</si>
</sst>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0"/>
      <color theme="1"/>
      <name val="Times New Roman Baltic"/>
      <family val="1"/>
      <charset val="186"/>
    </font>
    <font>
      <b/>
      <sz val="10"/>
      <color theme="1"/>
      <name val="Times New Roman Baltic"/>
      <family val="1"/>
      <charset val="186"/>
    </font>
    <font>
      <sz val="11"/>
      <color theme="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64" fontId="23" fillId="0" borderId="1" xfId="1" quotePrefix="1" applyNumberFormat="1" applyFont="1" applyBorder="1" applyAlignment="1" applyProtection="1">
      <alignment horizontal="right"/>
    </xf>
    <xf numFmtId="0" fontId="17" fillId="0" borderId="0" xfId="1" applyFont="1" applyBorder="1" applyAlignment="1">
      <alignment vertical="top"/>
    </xf>
    <xf numFmtId="0" fontId="29" fillId="0" borderId="2" xfId="1" applyFont="1" applyBorder="1" applyAlignment="1">
      <alignment vertical="center"/>
    </xf>
    <xf numFmtId="164" fontId="30" fillId="0" borderId="1" xfId="1" applyNumberFormat="1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14" fontId="32" fillId="0" borderId="2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30" fillId="0" borderId="6" xfId="1" applyNumberFormat="1" applyFont="1" applyBorder="1" applyAlignment="1">
      <alignment horizontal="center" vertical="center"/>
    </xf>
    <xf numFmtId="2" fontId="30" fillId="0" borderId="7" xfId="1" applyNumberFormat="1" applyFont="1" applyBorder="1" applyAlignment="1">
      <alignment horizontal="center" vertical="center"/>
    </xf>
    <xf numFmtId="2" fontId="30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164" fontId="6" fillId="0" borderId="6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4" fontId="30" fillId="0" borderId="6" xfId="1" applyNumberFormat="1" applyFont="1" applyBorder="1" applyAlignment="1">
      <alignment vertical="center"/>
    </xf>
    <xf numFmtId="164" fontId="30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Q32" sqref="Q32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6"/>
      <c r="H6" s="76"/>
      <c r="I6" s="76"/>
      <c r="J6" s="76"/>
      <c r="K6" s="76"/>
      <c r="L6" s="42"/>
    </row>
    <row r="7" spans="1:12" ht="12" customHeight="1">
      <c r="A7" s="111" t="s">
        <v>26</v>
      </c>
      <c r="B7" s="112"/>
      <c r="C7" s="112"/>
      <c r="D7" s="112"/>
      <c r="E7" s="112"/>
      <c r="F7" s="113"/>
      <c r="G7" s="114"/>
      <c r="H7" s="114"/>
      <c r="I7" s="114"/>
      <c r="J7" s="114"/>
      <c r="K7" s="114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102" t="s">
        <v>33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5.75" customHeight="1">
      <c r="A11" s="102" t="s">
        <v>31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8" t="s">
        <v>46</v>
      </c>
      <c r="D13" s="108"/>
      <c r="E13" s="108"/>
      <c r="F13" s="108"/>
      <c r="G13" s="108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45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09" t="s">
        <v>22</v>
      </c>
      <c r="E15" s="110"/>
      <c r="F15" s="110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118" t="s">
        <v>7</v>
      </c>
      <c r="E16" s="118"/>
      <c r="F16" s="118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82">
        <v>42558</v>
      </c>
      <c r="E18" s="32" t="s">
        <v>12</v>
      </c>
      <c r="F18" s="39">
        <v>6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3"/>
      <c r="E20" s="104"/>
      <c r="F20" s="104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24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 t="s">
        <v>38</v>
      </c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39</v>
      </c>
    </row>
    <row r="25" spans="1:14" ht="12" customHeight="1">
      <c r="A25" s="130" t="s">
        <v>37</v>
      </c>
      <c r="B25" s="131"/>
      <c r="C25" s="131"/>
      <c r="D25" s="131"/>
      <c r="E25" s="131"/>
      <c r="F25" s="131"/>
      <c r="G25" s="56"/>
      <c r="H25" s="87" t="s">
        <v>13</v>
      </c>
      <c r="I25" s="87"/>
      <c r="J25" s="88"/>
      <c r="K25" s="66"/>
      <c r="L25" s="77" t="s">
        <v>40</v>
      </c>
    </row>
    <row r="26" spans="1:14" ht="12" customHeight="1">
      <c r="A26" s="127" t="s">
        <v>27</v>
      </c>
      <c r="B26" s="91"/>
      <c r="C26" s="91"/>
      <c r="D26" s="91"/>
      <c r="E26" s="91"/>
      <c r="F26" s="91"/>
      <c r="G26" s="68" t="s">
        <v>19</v>
      </c>
      <c r="H26" s="67"/>
      <c r="I26" s="67"/>
      <c r="J26" s="67"/>
      <c r="K26" s="67"/>
      <c r="L26" s="57">
        <v>20</v>
      </c>
    </row>
    <row r="27" spans="1:14">
      <c r="A27" s="53"/>
      <c r="B27" s="53"/>
      <c r="C27" s="53"/>
      <c r="D27" s="128"/>
      <c r="E27" s="128"/>
      <c r="F27" s="129"/>
      <c r="G27" s="129"/>
      <c r="H27" s="58"/>
      <c r="I27" s="58"/>
      <c r="J27" s="58"/>
      <c r="K27" s="58"/>
      <c r="L27" s="75" t="s">
        <v>34</v>
      </c>
    </row>
    <row r="28" spans="1:14" ht="68.25" customHeight="1">
      <c r="A28" s="15" t="s">
        <v>3</v>
      </c>
      <c r="B28" s="20" t="s">
        <v>4</v>
      </c>
      <c r="C28" s="119" t="s">
        <v>29</v>
      </c>
      <c r="D28" s="124"/>
      <c r="E28" s="119" t="s">
        <v>15</v>
      </c>
      <c r="F28" s="121"/>
      <c r="G28" s="15" t="s">
        <v>5</v>
      </c>
      <c r="H28" s="119" t="s">
        <v>16</v>
      </c>
      <c r="I28" s="120"/>
      <c r="J28" s="120"/>
      <c r="K28" s="121"/>
      <c r="L28" s="15" t="s">
        <v>25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5">
        <v>3</v>
      </c>
      <c r="D29" s="126"/>
      <c r="E29" s="132">
        <v>4</v>
      </c>
      <c r="F29" s="133"/>
      <c r="G29" s="1">
        <v>5</v>
      </c>
      <c r="H29" s="134">
        <v>6</v>
      </c>
      <c r="I29" s="135"/>
      <c r="J29" s="135"/>
      <c r="K29" s="136"/>
      <c r="L29" s="1">
        <v>7</v>
      </c>
    </row>
    <row r="30" spans="1:14" ht="15" customHeight="1">
      <c r="A30" s="22" t="s">
        <v>20</v>
      </c>
      <c r="B30" s="70">
        <v>1</v>
      </c>
      <c r="C30" s="93" t="s">
        <v>6</v>
      </c>
      <c r="D30" s="94"/>
      <c r="E30" s="99" t="s">
        <v>6</v>
      </c>
      <c r="F30" s="101"/>
      <c r="G30" s="81" t="s">
        <v>6</v>
      </c>
      <c r="H30" s="99" t="s">
        <v>6</v>
      </c>
      <c r="I30" s="100"/>
      <c r="J30" s="100"/>
      <c r="K30" s="101"/>
      <c r="L30" s="23"/>
    </row>
    <row r="31" spans="1:14" ht="15" customHeight="1">
      <c r="A31" s="22" t="s">
        <v>32</v>
      </c>
      <c r="B31" s="21">
        <v>2</v>
      </c>
      <c r="C31" s="116">
        <v>60000</v>
      </c>
      <c r="D31" s="117"/>
      <c r="E31" s="122">
        <v>41200</v>
      </c>
      <c r="F31" s="123"/>
      <c r="G31" s="80">
        <v>25200</v>
      </c>
      <c r="H31" s="105">
        <v>25161.38</v>
      </c>
      <c r="I31" s="106"/>
      <c r="J31" s="106"/>
      <c r="K31" s="107"/>
      <c r="L31" s="80">
        <f>SUM(E31-G31)</f>
        <v>16000</v>
      </c>
    </row>
    <row r="32" spans="1:14" ht="15" customHeight="1">
      <c r="A32" s="22" t="s">
        <v>21</v>
      </c>
      <c r="B32" s="21">
        <v>3</v>
      </c>
      <c r="C32" s="93" t="s">
        <v>6</v>
      </c>
      <c r="D32" s="94"/>
      <c r="E32" s="93" t="s">
        <v>6</v>
      </c>
      <c r="F32" s="94"/>
      <c r="G32" s="21" t="s">
        <v>6</v>
      </c>
      <c r="H32" s="93" t="s">
        <v>6</v>
      </c>
      <c r="I32" s="95"/>
      <c r="J32" s="95"/>
      <c r="K32" s="94"/>
      <c r="L32" s="23"/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69"/>
      <c r="C34" s="69"/>
      <c r="D34" s="69"/>
      <c r="E34" s="69"/>
      <c r="F34" s="69"/>
      <c r="G34" s="6"/>
      <c r="H34" s="89"/>
      <c r="I34" s="89"/>
      <c r="J34" s="89"/>
      <c r="K34" s="89"/>
      <c r="L34" s="6"/>
    </row>
    <row r="35" spans="1:12" s="2" customFormat="1" ht="16.5" customHeight="1">
      <c r="A35" s="78" t="s">
        <v>41</v>
      </c>
      <c r="B35" s="4"/>
      <c r="C35" s="3"/>
      <c r="D35" s="3"/>
      <c r="E35" s="96"/>
      <c r="F35" s="96"/>
      <c r="G35" s="3"/>
      <c r="H35" s="83" t="s">
        <v>42</v>
      </c>
      <c r="I35" s="83"/>
      <c r="J35" s="83"/>
      <c r="K35" s="83"/>
      <c r="L35" s="83"/>
    </row>
    <row r="36" spans="1:12" s="2" customFormat="1" ht="19.5" customHeight="1">
      <c r="A36" s="85" t="s">
        <v>23</v>
      </c>
      <c r="B36" s="86"/>
      <c r="C36" s="86"/>
      <c r="D36" s="18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9" t="s">
        <v>43</v>
      </c>
      <c r="B37" s="72"/>
      <c r="C37" s="72"/>
      <c r="D37" s="17"/>
      <c r="E37" s="73"/>
      <c r="F37" s="74"/>
      <c r="G37" s="49"/>
      <c r="H37" s="84" t="s">
        <v>44</v>
      </c>
      <c r="I37" s="83"/>
      <c r="J37" s="83"/>
      <c r="K37" s="83"/>
      <c r="L37" s="83"/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H35:L35"/>
    <mergeCell ref="H37:L37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įmokos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Naudotojas</cp:lastModifiedBy>
  <cp:lastPrinted>2016-01-08T08:36:18Z</cp:lastPrinted>
  <dcterms:created xsi:type="dcterms:W3CDTF">2004-04-07T10:43:01Z</dcterms:created>
  <dcterms:modified xsi:type="dcterms:W3CDTF">2016-11-29T07:24:58Z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